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extes BM à corriger le 01.12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14" i="1"/>
</calcChain>
</file>

<file path=xl/sharedStrings.xml><?xml version="1.0" encoding="utf-8"?>
<sst xmlns="http://schemas.openxmlformats.org/spreadsheetml/2006/main" count="24" uniqueCount="22">
  <si>
    <t>Dépenses</t>
  </si>
  <si>
    <t>Bâtiments communaux</t>
  </si>
  <si>
    <t>Voirie</t>
  </si>
  <si>
    <t>Acquisitions</t>
  </si>
  <si>
    <t>Recettes</t>
  </si>
  <si>
    <t>Virement du fonctionnement</t>
  </si>
  <si>
    <t>Total</t>
  </si>
  <si>
    <t>Taxe d'aménagement</t>
  </si>
  <si>
    <t>Emprunts :  Sydec et Chênaies</t>
  </si>
  <si>
    <t>Remboursement TVA</t>
  </si>
  <si>
    <t>Amortissement et caution</t>
  </si>
  <si>
    <t>Subvention Etat : DETR</t>
  </si>
  <si>
    <t>Déficit reporté</t>
  </si>
  <si>
    <t>Cession terrains</t>
  </si>
  <si>
    <t>Cautions</t>
  </si>
  <si>
    <t>Emprunts : capital</t>
  </si>
  <si>
    <t>Forêt</t>
  </si>
  <si>
    <t>Opération d'ordre SIVU Chênaies</t>
  </si>
  <si>
    <t>Subvention département :</t>
  </si>
  <si>
    <t>Autres subventions</t>
  </si>
  <si>
    <t>Excédent capitalisé 2024</t>
  </si>
  <si>
    <t>BUDGET PREVSIONNEL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</si>
</sst>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3" xfId="0" applyBorder="1"/>
    <xf numFmtId="0" fontId="2" fillId="0" borderId="5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4" xfId="1" applyFont="1" applyBorder="1"/>
    <xf numFmtId="43" fontId="2" fillId="0" borderId="6" xfId="1" applyFont="1" applyBorder="1"/>
    <xf numFmtId="43" fontId="0" fillId="0" borderId="0" xfId="1" applyFont="1"/>
    <xf numFmtId="43" fontId="0" fillId="0" borderId="2" xfId="1" applyFont="1" applyFill="1" applyBorder="1"/>
    <xf numFmtId="43" fontId="0" fillId="0" borderId="4" xfId="1" applyFont="1" applyFill="1" applyBorder="1"/>
    <xf numFmtId="43" fontId="2" fillId="0" borderId="6" xfId="1" applyFont="1" applyFill="1" applyBorder="1"/>
    <xf numFmtId="0" fontId="0" fillId="0" borderId="7" xfId="0" applyBorder="1"/>
    <xf numFmtId="43" fontId="0" fillId="0" borderId="8" xfId="1" applyFont="1" applyFill="1" applyBorder="1"/>
    <xf numFmtId="43" fontId="1" fillId="0" borderId="4" xfId="1" applyFont="1" applyFill="1" applyBorder="1"/>
    <xf numFmtId="0" fontId="2" fillId="0" borderId="0" xfId="0" applyFont="1" applyAlignment="1">
      <alignment horizontal="right"/>
    </xf>
    <xf numFmtId="43" fontId="2" fillId="0" borderId="0" xfId="1" applyFont="1" applyBorder="1"/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Dépense d'investissement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BE-4DD3-9686-93ABB3F0B9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BE-4DD3-9686-93ABB3F0B9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5BE-4DD3-9686-93ABB3F0B9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5BE-4DD3-9686-93ABB3F0B9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5BE-4DD3-9686-93ABB3F0B9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5BE-4DD3-9686-93ABB3F0B9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5BE-4DD3-9686-93ABB3F0B9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5BE-4DD3-9686-93ABB3F0B9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5BE-4DD3-9686-93ABB3F0B9F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Feuil1!$A$5:$A$13</c:f>
              <c:strCache>
                <c:ptCount val="9"/>
                <c:pt idx="0">
                  <c:v>Emprunts : capital</c:v>
                </c:pt>
                <c:pt idx="1">
                  <c:v>Cautions</c:v>
                </c:pt>
                <c:pt idx="2">
                  <c:v>Emprunts :  Sydec et Chênaies</c:v>
                </c:pt>
                <c:pt idx="3">
                  <c:v>Forêt</c:v>
                </c:pt>
                <c:pt idx="4">
                  <c:v>Bâtiments communaux</c:v>
                </c:pt>
                <c:pt idx="5">
                  <c:v>Voirie</c:v>
                </c:pt>
                <c:pt idx="6">
                  <c:v>Acquisitions</c:v>
                </c:pt>
                <c:pt idx="7">
                  <c:v>Déficit reporté</c:v>
                </c:pt>
                <c:pt idx="8">
                  <c:v>Opération d'ordre SIVU Chênaies</c:v>
                </c:pt>
              </c:strCache>
            </c:strRef>
          </c:cat>
          <c:val>
            <c:numRef>
              <c:f>Feuil1!$B$5:$B$13</c:f>
              <c:numCache>
                <c:formatCode>_(* #,##0.00_);_(* \(#,##0.00\);_(* "-"??_);_(@_)</c:formatCode>
                <c:ptCount val="9"/>
                <c:pt idx="0">
                  <c:v>19500</c:v>
                </c:pt>
                <c:pt idx="1">
                  <c:v>2000</c:v>
                </c:pt>
                <c:pt idx="2">
                  <c:v>17781</c:v>
                </c:pt>
                <c:pt idx="3">
                  <c:v>4500</c:v>
                </c:pt>
                <c:pt idx="4">
                  <c:v>150000</c:v>
                </c:pt>
                <c:pt idx="5">
                  <c:v>45000</c:v>
                </c:pt>
                <c:pt idx="6">
                  <c:v>27000.12</c:v>
                </c:pt>
                <c:pt idx="7">
                  <c:v>88587.88</c:v>
                </c:pt>
                <c:pt idx="8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1-427E-AC37-46E17BE26E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Recettes d'investissement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3C1-4BE5-BE4C-AB43028AF0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3C1-4BE5-BE4C-AB43028AF0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3C1-4BE5-BE4C-AB43028AF0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3C1-4BE5-BE4C-AB43028AF0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3C1-4BE5-BE4C-AB43028AF0B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3C1-4BE5-BE4C-AB43028AF0B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E3C1-4BE5-BE4C-AB43028AF0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E3C1-4BE5-BE4C-AB43028AF0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3C1-4BE5-BE4C-AB43028AF0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E3C1-4BE5-BE4C-AB43028AF0B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Feuil1!$A$19:$A$28</c:f>
              <c:strCache>
                <c:ptCount val="10"/>
                <c:pt idx="0">
                  <c:v>Remboursement TVA</c:v>
                </c:pt>
                <c:pt idx="1">
                  <c:v>Subvention département :</c:v>
                </c:pt>
                <c:pt idx="2">
                  <c:v>Subvention Etat : DETR</c:v>
                </c:pt>
                <c:pt idx="3">
                  <c:v>Autres subventions</c:v>
                </c:pt>
                <c:pt idx="4">
                  <c:v>Taxe d'aménagement</c:v>
                </c:pt>
                <c:pt idx="5">
                  <c:v>Virement du fonctionnement</c:v>
                </c:pt>
                <c:pt idx="6">
                  <c:v>Excédent capitalisé 2024</c:v>
                </c:pt>
                <c:pt idx="7">
                  <c:v>Cession terrains</c:v>
                </c:pt>
                <c:pt idx="8">
                  <c:v>Amortissement et caution</c:v>
                </c:pt>
                <c:pt idx="9">
                  <c:v>Opération d'ordre SIVU Chênaies</c:v>
                </c:pt>
              </c:strCache>
            </c:strRef>
          </c:cat>
          <c:val>
            <c:numRef>
              <c:f>Feuil1!$B$19:$B$28</c:f>
              <c:numCache>
                <c:formatCode>_(* #,##0.00_);_(* \(#,##0.00\);_(* "-"??_);_(@_)</c:formatCode>
                <c:ptCount val="10"/>
                <c:pt idx="0">
                  <c:v>13579.12</c:v>
                </c:pt>
                <c:pt idx="1">
                  <c:v>6887</c:v>
                </c:pt>
                <c:pt idx="2">
                  <c:v>5987</c:v>
                </c:pt>
                <c:pt idx="3">
                  <c:v>19652</c:v>
                </c:pt>
                <c:pt idx="4">
                  <c:v>4000</c:v>
                </c:pt>
                <c:pt idx="5">
                  <c:v>125325</c:v>
                </c:pt>
                <c:pt idx="6">
                  <c:v>147100.88</c:v>
                </c:pt>
                <c:pt idx="7">
                  <c:v>25000</c:v>
                </c:pt>
                <c:pt idx="8">
                  <c:v>6838</c:v>
                </c:pt>
                <c:pt idx="9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9-425E-BEB8-7F6EBE4FB2C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2</xdr:row>
      <xdr:rowOff>142876</xdr:rowOff>
    </xdr:from>
    <xdr:to>
      <xdr:col>9</xdr:col>
      <xdr:colOff>666750</xdr:colOff>
      <xdr:row>17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46E2488-4E95-CC0F-2113-A984637C1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361951</xdr:colOff>
      <xdr:row>21</xdr:row>
      <xdr:rowOff>171450</xdr:rowOff>
    </xdr:from>
    <xdr:to>
      <xdr:col>10</xdr:col>
      <xdr:colOff>1</xdr:colOff>
      <xdr:row>38</xdr:row>
      <xdr:rowOff>28575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370004A-708C-BAF7-126B-2AFB77D54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N15" sqref="N15"/>
    </sheetView>
  </sheetViews>
  <sheetFormatPr baseColWidth="10" defaultRowHeight="15" x14ac:dyDescent="0.25"/>
  <cols>
    <col min="1" max="1" width="30.42578125" bestFit="1" customWidth="1"/>
    <col min="2" max="2" width="15.7109375" customWidth="1"/>
  </cols>
  <sheetData>
    <row r="1" spans="1:2" x14ac:dyDescent="0.25">
      <c r="A1" s="16" t="s">
        <v>21</v>
      </c>
      <c r="B1" s="16"/>
    </row>
    <row r="3" spans="1:2" ht="15.75" thickBot="1" x14ac:dyDescent="0.3"/>
    <row r="4" spans="1:2" x14ac:dyDescent="0.25">
      <c r="A4" s="4" t="s">
        <v>0</v>
      </c>
      <c r="B4" s="3"/>
    </row>
    <row r="5" spans="1:2" x14ac:dyDescent="0.25">
      <c r="A5" s="1" t="s">
        <v>15</v>
      </c>
      <c r="B5" s="5">
        <v>19500</v>
      </c>
    </row>
    <row r="6" spans="1:2" x14ac:dyDescent="0.25">
      <c r="A6" s="1" t="s">
        <v>14</v>
      </c>
      <c r="B6" s="5">
        <v>2000</v>
      </c>
    </row>
    <row r="7" spans="1:2" x14ac:dyDescent="0.25">
      <c r="A7" s="1" t="s">
        <v>8</v>
      </c>
      <c r="B7" s="5">
        <v>17781</v>
      </c>
    </row>
    <row r="8" spans="1:2" x14ac:dyDescent="0.25">
      <c r="A8" s="1" t="s">
        <v>16</v>
      </c>
      <c r="B8" s="9">
        <v>4500</v>
      </c>
    </row>
    <row r="9" spans="1:2" x14ac:dyDescent="0.25">
      <c r="A9" s="1" t="s">
        <v>1</v>
      </c>
      <c r="B9" s="9">
        <v>150000</v>
      </c>
    </row>
    <row r="10" spans="1:2" x14ac:dyDescent="0.25">
      <c r="A10" s="1" t="s">
        <v>2</v>
      </c>
      <c r="B10" s="9">
        <v>45000</v>
      </c>
    </row>
    <row r="11" spans="1:2" x14ac:dyDescent="0.25">
      <c r="A11" s="1" t="s">
        <v>3</v>
      </c>
      <c r="B11" s="9">
        <v>27000.12</v>
      </c>
    </row>
    <row r="12" spans="1:2" x14ac:dyDescent="0.25">
      <c r="A12" s="11" t="s">
        <v>12</v>
      </c>
      <c r="B12" s="12">
        <v>88587.88</v>
      </c>
    </row>
    <row r="13" spans="1:2" x14ac:dyDescent="0.25">
      <c r="A13" s="11" t="s">
        <v>17</v>
      </c>
      <c r="B13" s="12">
        <v>50000</v>
      </c>
    </row>
    <row r="14" spans="1:2" ht="15.75" thickBot="1" x14ac:dyDescent="0.3">
      <c r="A14" s="2" t="s">
        <v>6</v>
      </c>
      <c r="B14" s="6">
        <f>SUM(B5:B13)</f>
        <v>404369</v>
      </c>
    </row>
    <row r="15" spans="1:2" x14ac:dyDescent="0.25">
      <c r="A15" s="14"/>
      <c r="B15" s="15"/>
    </row>
    <row r="16" spans="1:2" x14ac:dyDescent="0.25">
      <c r="A16" s="14"/>
      <c r="B16" s="15"/>
    </row>
    <row r="17" spans="1:2" ht="15.75" thickBot="1" x14ac:dyDescent="0.3">
      <c r="B17" s="7"/>
    </row>
    <row r="18" spans="1:2" x14ac:dyDescent="0.25">
      <c r="A18" s="4" t="s">
        <v>4</v>
      </c>
      <c r="B18" s="8"/>
    </row>
    <row r="19" spans="1:2" x14ac:dyDescent="0.25">
      <c r="A19" s="1" t="s">
        <v>9</v>
      </c>
      <c r="B19" s="13">
        <v>13579.12</v>
      </c>
    </row>
    <row r="20" spans="1:2" x14ac:dyDescent="0.25">
      <c r="A20" s="1" t="s">
        <v>18</v>
      </c>
      <c r="B20" s="13">
        <v>6887</v>
      </c>
    </row>
    <row r="21" spans="1:2" x14ac:dyDescent="0.25">
      <c r="A21" s="1" t="s">
        <v>11</v>
      </c>
      <c r="B21" s="13">
        <v>5987</v>
      </c>
    </row>
    <row r="22" spans="1:2" x14ac:dyDescent="0.25">
      <c r="A22" s="1" t="s">
        <v>19</v>
      </c>
      <c r="B22" s="13">
        <v>19652</v>
      </c>
    </row>
    <row r="23" spans="1:2" x14ac:dyDescent="0.25">
      <c r="A23" s="1" t="s">
        <v>7</v>
      </c>
      <c r="B23" s="13">
        <v>4000</v>
      </c>
    </row>
    <row r="24" spans="1:2" x14ac:dyDescent="0.25">
      <c r="A24" s="1" t="s">
        <v>5</v>
      </c>
      <c r="B24" s="13">
        <v>125325</v>
      </c>
    </row>
    <row r="25" spans="1:2" x14ac:dyDescent="0.25">
      <c r="A25" s="1" t="s">
        <v>20</v>
      </c>
      <c r="B25" s="13">
        <v>147100.88</v>
      </c>
    </row>
    <row r="26" spans="1:2" x14ac:dyDescent="0.25">
      <c r="A26" s="1" t="s">
        <v>13</v>
      </c>
      <c r="B26" s="13">
        <v>25000</v>
      </c>
    </row>
    <row r="27" spans="1:2" x14ac:dyDescent="0.25">
      <c r="A27" s="1" t="s">
        <v>10</v>
      </c>
      <c r="B27" s="13">
        <v>6838</v>
      </c>
    </row>
    <row r="28" spans="1:2" x14ac:dyDescent="0.25">
      <c r="A28" s="11" t="s">
        <v>17</v>
      </c>
      <c r="B28" s="12">
        <v>50000</v>
      </c>
    </row>
    <row r="29" spans="1:2" ht="15.75" thickBot="1" x14ac:dyDescent="0.3">
      <c r="A29" s="2" t="s">
        <v>6</v>
      </c>
      <c r="B29" s="10">
        <f>SUM(B19:B28)</f>
        <v>404369</v>
      </c>
    </row>
  </sheetData>
  <mergeCells count="1">
    <mergeCell ref="A1:B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Francois</cp:lastModifiedBy>
  <cp:lastPrinted>2019-11-21T08:21:22Z</cp:lastPrinted>
  <dcterms:created xsi:type="dcterms:W3CDTF">2015-11-13T13:45:44Z</dcterms:created>
  <dcterms:modified xsi:type="dcterms:W3CDTF">2025-12-04T17:09:07Z</dcterms:modified>
</cp:coreProperties>
</file>